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5-20" sheetId="14" r:id="rId1"/>
  </sheets>
  <calcPr calcId="152511"/>
</workbook>
</file>

<file path=xl/calcChain.xml><?xml version="1.0" encoding="utf-8"?>
<calcChain xmlns="http://schemas.openxmlformats.org/spreadsheetml/2006/main">
  <c r="F18" i="14" l="1"/>
  <c r="F10" i="14" l="1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<sst xmlns="http://schemas.openxmlformats.org/spreadsheetml/2006/main" count="42" uniqueCount="40">
  <si>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</si>
  <si>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</si>
  <si>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</si>
  <si>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</si>
  <si>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</si>
  <si>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</si>
  <si>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</si>
  <si>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</si>
  <si>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</si>
  <si>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</si>
  <si>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</si>
  <si>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</si>
  <si>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</si>
  <si>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</si>
  <si>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</si>
  <si>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</si>
  <si>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</si>
  <si>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</si>
  <si>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</si>
  <si>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</si>
  <si>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</si>
  <si>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</si>
  <si>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</si>
  <si>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</si>
  <si>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ттк</t>
  </si>
  <si>
    <t>цена</t>
  </si>
  <si>
    <t>пром.пр.</t>
  </si>
  <si>
    <t>гор.напиток</t>
  </si>
  <si>
    <t>сладкое</t>
  </si>
  <si>
    <t>97/96</t>
  </si>
  <si>
    <t>Батон столовый</t>
  </si>
  <si>
    <t>фрукты</t>
  </si>
  <si>
    <t>Масло порционно, сыр порционно</t>
  </si>
  <si>
    <t>Яблоко</t>
  </si>
  <si>
    <t>Каша молочная ячневая</t>
  </si>
  <si>
    <t>Какао на молоке</t>
  </si>
  <si>
    <t>Борщ с фасолью, мясом</t>
  </si>
  <si>
    <t>Плов, кукуруза консервированная</t>
  </si>
  <si>
    <t>Компот из груш</t>
  </si>
  <si>
    <t>20.05.2024г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</si>
</sst>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19" xfId="0" applyFont="1" applyFill="1" applyBorder="1"/>
    <xf numFmtId="0" fontId="6" fillId="3" borderId="15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/>
    <xf numFmtId="0" fontId="7" fillId="0" borderId="16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5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6" fillId="3" borderId="22" xfId="0" applyNumberFormat="1" applyFont="1" applyFill="1" applyBorder="1" applyAlignment="1" applyProtection="1">
      <alignment horizontal="center"/>
      <protection locked="0"/>
    </xf>
    <xf numFmtId="2" fontId="6" fillId="3" borderId="2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6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Border="1"/>
    <xf numFmtId="0" fontId="6" fillId="0" borderId="3" xfId="0" applyFont="1" applyBorder="1" applyAlignment="1">
      <alignment horizontal="center"/>
    </xf>
    <xf numFmtId="0" fontId="6" fillId="0" borderId="28" xfId="0" applyFont="1" applyBorder="1"/>
    <xf numFmtId="0" fontId="6" fillId="0" borderId="23" xfId="0" applyFont="1" applyBorder="1" applyAlignment="1">
      <alignment horizontal="center"/>
    </xf>
    <xf numFmtId="49" fontId="6" fillId="3" borderId="22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F30" sqref="F30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39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19</v>
      </c>
      <c r="B4" s="31" t="s">
        <v>16</v>
      </c>
      <c r="C4" s="32" t="s">
        <v>29</v>
      </c>
      <c r="D4" s="67" t="s">
        <v>32</v>
      </c>
      <c r="E4" s="68">
        <v>60</v>
      </c>
      <c r="F4" s="25">
        <v>68.930000000000007</v>
      </c>
      <c r="G4" s="26">
        <v>45.58</v>
      </c>
      <c r="H4" s="48">
        <v>5.25</v>
      </c>
      <c r="I4" s="48">
        <v>7</v>
      </c>
      <c r="J4" s="60">
        <v>2.37</v>
      </c>
    </row>
    <row r="5" spans="1:11" ht="24.75" customHeight="1" x14ac:dyDescent="0.25">
      <c r="A5" s="3"/>
      <c r="B5" s="33" t="s">
        <v>14</v>
      </c>
      <c r="C5" s="34">
        <v>257</v>
      </c>
      <c r="D5" s="72" t="s">
        <v>34</v>
      </c>
      <c r="E5" s="27">
        <v>205</v>
      </c>
      <c r="F5" s="28">
        <v>25.89</v>
      </c>
      <c r="G5" s="29">
        <v>446.57</v>
      </c>
      <c r="H5" s="49">
        <v>8.68</v>
      </c>
      <c r="I5" s="49">
        <v>8.6199999999999992</v>
      </c>
      <c r="J5" s="50">
        <v>38.299999999999997</v>
      </c>
      <c r="K5" s="1"/>
    </row>
    <row r="6" spans="1:11" ht="14.1" customHeight="1" x14ac:dyDescent="0.25">
      <c r="A6" s="3"/>
      <c r="B6" s="33" t="s">
        <v>27</v>
      </c>
      <c r="C6" s="34" t="s">
        <v>24</v>
      </c>
      <c r="D6" s="37" t="s">
        <v>35</v>
      </c>
      <c r="E6" s="27">
        <v>200</v>
      </c>
      <c r="F6" s="28">
        <v>14.23</v>
      </c>
      <c r="G6" s="29">
        <v>22.54</v>
      </c>
      <c r="H6" s="51">
        <v>1.52</v>
      </c>
      <c r="I6" s="51">
        <v>1.66</v>
      </c>
      <c r="J6" s="52">
        <v>18.52</v>
      </c>
      <c r="K6" s="2"/>
    </row>
    <row r="7" spans="1:11" ht="14.1" customHeight="1" x14ac:dyDescent="0.25">
      <c r="A7" s="3"/>
      <c r="B7" s="33" t="s">
        <v>15</v>
      </c>
      <c r="C7" s="34" t="s">
        <v>24</v>
      </c>
      <c r="D7" s="37" t="s">
        <v>30</v>
      </c>
      <c r="E7" s="27">
        <v>50</v>
      </c>
      <c r="F7" s="28">
        <v>8.0399999999999991</v>
      </c>
      <c r="G7" s="29">
        <v>8.18</v>
      </c>
      <c r="H7" s="51">
        <v>2</v>
      </c>
      <c r="I7" s="51">
        <v>0.27</v>
      </c>
      <c r="J7" s="52">
        <v>15.06</v>
      </c>
      <c r="K7" s="1"/>
    </row>
    <row r="8" spans="1:11" ht="14.1" customHeight="1" x14ac:dyDescent="0.25">
      <c r="A8" s="3"/>
      <c r="B8" s="5" t="s">
        <v>31</v>
      </c>
      <c r="C8" s="23">
        <v>368</v>
      </c>
      <c r="D8" s="61" t="s">
        <v>33</v>
      </c>
      <c r="E8" s="62">
        <v>205</v>
      </c>
      <c r="F8" s="63">
        <v>48.91</v>
      </c>
      <c r="G8" s="64">
        <v>64.13</v>
      </c>
      <c r="H8" s="65">
        <v>0.8</v>
      </c>
      <c r="I8" s="65">
        <v>0.2</v>
      </c>
      <c r="J8" s="66">
        <v>7.5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720</v>
      </c>
      <c r="F10" s="46">
        <f>SUM(F4:F9)</f>
        <v>166</v>
      </c>
      <c r="G10" s="45">
        <f>SUM(G4:G8)</f>
        <v>586.99999999999989</v>
      </c>
      <c r="H10" s="46">
        <f>SUM(H4:H8)</f>
        <v>18.25</v>
      </c>
      <c r="I10" s="46">
        <f>SUM(I4:I8)</f>
        <v>17.749999999999996</v>
      </c>
      <c r="J10" s="47">
        <f>SUM(J4:J8)</f>
        <v>81.75</v>
      </c>
      <c r="K10" s="1"/>
    </row>
    <row r="11" spans="1:11" ht="14.1" customHeight="1" x14ac:dyDescent="0.25">
      <c r="A11" s="3" t="s">
        <v>20</v>
      </c>
      <c r="B11" s="53"/>
      <c r="C11" s="71"/>
      <c r="D11" s="69"/>
      <c r="E11" s="70"/>
      <c r="F11" s="54"/>
      <c r="G11" s="55"/>
      <c r="H11" s="56"/>
      <c r="I11" s="56"/>
      <c r="J11" s="57"/>
      <c r="K11" s="1"/>
    </row>
    <row r="12" spans="1:11" ht="29.25" customHeight="1" x14ac:dyDescent="0.25">
      <c r="A12" s="3"/>
      <c r="B12" s="33" t="s">
        <v>12</v>
      </c>
      <c r="C12" s="30">
        <v>134</v>
      </c>
      <c r="D12" s="72" t="s">
        <v>36</v>
      </c>
      <c r="E12" s="27">
        <v>277</v>
      </c>
      <c r="F12" s="35">
        <v>61.88</v>
      </c>
      <c r="G12" s="36">
        <v>183.2</v>
      </c>
      <c r="H12" s="51">
        <v>3.75</v>
      </c>
      <c r="I12" s="51">
        <v>5</v>
      </c>
      <c r="J12" s="52">
        <v>40.520000000000003</v>
      </c>
      <c r="K12" s="1"/>
    </row>
    <row r="13" spans="1:11" ht="25.5" customHeight="1" x14ac:dyDescent="0.25">
      <c r="A13" s="3"/>
      <c r="B13" s="33" t="s">
        <v>10</v>
      </c>
      <c r="C13" s="34">
        <v>520</v>
      </c>
      <c r="D13" s="73" t="s">
        <v>37</v>
      </c>
      <c r="E13" s="27">
        <v>300</v>
      </c>
      <c r="F13" s="35">
        <v>159.33000000000001</v>
      </c>
      <c r="G13" s="29">
        <v>376.63</v>
      </c>
      <c r="H13" s="51">
        <v>17.38</v>
      </c>
      <c r="I13" s="51">
        <v>20.79</v>
      </c>
      <c r="J13" s="52">
        <v>38</v>
      </c>
      <c r="K13" s="2"/>
    </row>
    <row r="14" spans="1:11" ht="14.1" customHeight="1" x14ac:dyDescent="0.25">
      <c r="A14" s="3"/>
      <c r="B14" s="33" t="s">
        <v>28</v>
      </c>
      <c r="C14" s="34">
        <v>632</v>
      </c>
      <c r="D14" s="37" t="s">
        <v>38</v>
      </c>
      <c r="E14" s="27">
        <v>200</v>
      </c>
      <c r="F14" s="35">
        <v>18.600000000000001</v>
      </c>
      <c r="G14" s="29">
        <v>140.88999999999999</v>
      </c>
      <c r="H14" s="51">
        <v>0.14000000000000001</v>
      </c>
      <c r="I14" s="51">
        <v>1</v>
      </c>
      <c r="J14" s="52">
        <v>15.08</v>
      </c>
      <c r="K14" s="1"/>
    </row>
    <row r="15" spans="1:11" ht="14.1" customHeight="1" x14ac:dyDescent="0.25">
      <c r="A15" s="3"/>
      <c r="B15" s="33" t="s">
        <v>11</v>
      </c>
      <c r="C15" s="34" t="s">
        <v>26</v>
      </c>
      <c r="D15" s="37" t="s">
        <v>21</v>
      </c>
      <c r="E15" s="27">
        <v>60</v>
      </c>
      <c r="F15" s="35">
        <v>5.46</v>
      </c>
      <c r="G15" s="36">
        <v>74.400000000000006</v>
      </c>
      <c r="H15" s="51">
        <v>2.37</v>
      </c>
      <c r="I15" s="51">
        <v>0.27</v>
      </c>
      <c r="J15" s="52">
        <v>15.06</v>
      </c>
      <c r="K15" s="1"/>
    </row>
    <row r="16" spans="1:11" ht="14.1" customHeight="1" x14ac:dyDescent="0.25">
      <c r="A16" s="3"/>
      <c r="B16" s="33" t="s">
        <v>13</v>
      </c>
      <c r="C16" s="34" t="s">
        <v>26</v>
      </c>
      <c r="D16" s="37" t="s">
        <v>22</v>
      </c>
      <c r="E16" s="27">
        <v>30</v>
      </c>
      <c r="F16" s="35">
        <v>2.73</v>
      </c>
      <c r="G16" s="29">
        <v>48</v>
      </c>
      <c r="H16" s="51">
        <v>1.26</v>
      </c>
      <c r="I16" s="51">
        <v>0.24</v>
      </c>
      <c r="J16" s="52">
        <v>7.34</v>
      </c>
    </row>
    <row r="17" spans="1:10" ht="14.1" customHeight="1" x14ac:dyDescent="0.25">
      <c r="A17" s="3"/>
      <c r="B17" s="33"/>
      <c r="C17" s="34"/>
      <c r="D17" s="37"/>
      <c r="E17" s="38"/>
      <c r="F17" s="35"/>
      <c r="G17" s="36"/>
      <c r="H17" s="51"/>
      <c r="I17" s="51"/>
      <c r="J17" s="52"/>
    </row>
    <row r="18" spans="1:10" ht="14.1" customHeight="1" thickBot="1" x14ac:dyDescent="0.3">
      <c r="A18" s="4"/>
      <c r="B18" s="39"/>
      <c r="C18" s="40"/>
      <c r="D18" s="41"/>
      <c r="E18" s="42">
        <f t="shared" ref="E18:J18" si="0">SUM(E11:E17)</f>
        <v>867</v>
      </c>
      <c r="F18" s="43">
        <f t="shared" si="0"/>
        <v>248</v>
      </c>
      <c r="G18" s="42">
        <f t="shared" si="0"/>
        <v>823.11999999999989</v>
      </c>
      <c r="H18" s="43">
        <f t="shared" si="0"/>
        <v>24.900000000000002</v>
      </c>
      <c r="I18" s="43">
        <f t="shared" si="0"/>
        <v>27.299999999999997</v>
      </c>
      <c r="J18" s="44">
        <f t="shared" si="0"/>
        <v>116.00000000000001</v>
      </c>
    </row>
    <row r="19" spans="1:10" x14ac:dyDescent="0.25">
      <c r="A19" s="1"/>
      <c r="B19" s="1"/>
      <c r="C19" s="19"/>
      <c r="D19" s="19"/>
      <c r="E19" s="19"/>
      <c r="F19" s="58">
        <f>F18+F10</f>
        <v>414</v>
      </c>
      <c r="G19" s="59">
        <f>G18+G10</f>
        <v>1410.12</v>
      </c>
      <c r="H19" s="58">
        <f>H18+H10</f>
        <v>43.150000000000006</v>
      </c>
      <c r="I19" s="58">
        <f>I18+I10</f>
        <v>45.05</v>
      </c>
      <c r="J19" s="58">
        <f>J18+J10</f>
        <v>197.75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2024-05-20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2024-05-15T07:55:23Z</dcterms:modified>
</cp:coreProperties>
</file>