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3-19" sheetId="14" r:id="rId1"/>
  </sheets>
  <calcPr calcId="152511"/>
</workbook>
</file>

<file path=xl/calcChain.xml><?xml version="1.0" encoding="utf-8"?>
<calcChain xmlns="http://schemas.openxmlformats.org/spreadsheetml/2006/main">
  <c r="F19" i="14" l="1"/>
  <c r="F11" i="14" l="1"/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<sst xmlns="http://schemas.openxmlformats.org/spreadsheetml/2006/main" count="48" uniqueCount="42">
  <si>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</si>
  <si>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</si>
  <si>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</si>
  <si>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</si>
  <si>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</si>
  <si>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</si>
  <si>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</si>
  <si>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</si>
  <si>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</si>
  <si>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</si>
  <si>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</si>
  <si>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</si>
  <si>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</si>
  <si>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</si>
  <si>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</si>
  <si>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</si>
  <si>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</si>
  <si>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</si>
  <si>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</si>
  <si>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</si>
  <si>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</si>
  <si>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</si>
  <si>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</si>
  <si>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</si>
  <si>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</si>
  <si>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</si>
  <si>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</si>
  <si>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</si>
  <si>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</si>
  <si>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97/96</t>
  </si>
  <si>
    <t>Батон столовый</t>
  </si>
  <si>
    <t xml:space="preserve">Какао с молоком </t>
  </si>
  <si>
    <t>фрукты</t>
  </si>
  <si>
    <t>Масло порционно, джем</t>
  </si>
  <si>
    <t>Каша молочная пшеничная "Кус кус" с маслом</t>
  </si>
  <si>
    <t>Мандарины</t>
  </si>
  <si>
    <t>Батончик "Мюсли"</t>
  </si>
  <si>
    <t>Щи из белокочанной капусты</t>
  </si>
  <si>
    <t>Макаронные изделия отварные, шницель "Особый", помидоры свежие порционно</t>
  </si>
  <si>
    <t>Компот из кураги</t>
  </si>
  <si>
    <t>Йогурт "Простоквашино"</t>
  </si>
  <si>
    <t>19.03.2024г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</si>
</sst>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49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E33" sqref="E33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 t="s">
        <v>29</v>
      </c>
      <c r="D4" s="69" t="s">
        <v>33</v>
      </c>
      <c r="E4" s="70">
        <v>80</v>
      </c>
      <c r="F4" s="25">
        <v>51.12</v>
      </c>
      <c r="G4" s="26">
        <v>121.6</v>
      </c>
      <c r="H4" s="48">
        <v>5.25</v>
      </c>
      <c r="I4" s="48">
        <v>7</v>
      </c>
      <c r="J4" s="62">
        <v>2.37</v>
      </c>
    </row>
    <row r="5" spans="1:11" ht="24.75" customHeight="1" x14ac:dyDescent="0.25">
      <c r="A5" s="3"/>
      <c r="B5" s="33" t="s">
        <v>14</v>
      </c>
      <c r="C5" s="34">
        <v>257</v>
      </c>
      <c r="D5" s="74" t="s">
        <v>34</v>
      </c>
      <c r="E5" s="27">
        <v>205</v>
      </c>
      <c r="F5" s="28">
        <v>33.53</v>
      </c>
      <c r="G5" s="29">
        <v>133</v>
      </c>
      <c r="H5" s="49">
        <v>4.82</v>
      </c>
      <c r="I5" s="49">
        <v>4.59</v>
      </c>
      <c r="J5" s="50">
        <v>11.06</v>
      </c>
      <c r="K5" s="1"/>
    </row>
    <row r="6" spans="1:11" ht="14.1" customHeight="1" x14ac:dyDescent="0.25">
      <c r="A6" s="3"/>
      <c r="B6" s="33" t="s">
        <v>27</v>
      </c>
      <c r="C6" s="34" t="s">
        <v>24</v>
      </c>
      <c r="D6" s="37" t="s">
        <v>31</v>
      </c>
      <c r="E6" s="27">
        <v>200</v>
      </c>
      <c r="F6" s="28">
        <v>23.22</v>
      </c>
      <c r="G6" s="29">
        <v>90.72</v>
      </c>
      <c r="H6" s="51">
        <v>3.38</v>
      </c>
      <c r="I6" s="51">
        <v>3.29</v>
      </c>
      <c r="J6" s="52">
        <v>18.559999999999999</v>
      </c>
      <c r="K6" s="2"/>
    </row>
    <row r="7" spans="1:11" ht="14.1" customHeight="1" x14ac:dyDescent="0.25">
      <c r="A7" s="3"/>
      <c r="B7" s="33" t="s">
        <v>15</v>
      </c>
      <c r="C7" s="34" t="s">
        <v>24</v>
      </c>
      <c r="D7" s="37" t="s">
        <v>30</v>
      </c>
      <c r="E7" s="27">
        <v>60</v>
      </c>
      <c r="F7" s="28">
        <v>8.0399999999999991</v>
      </c>
      <c r="G7" s="29">
        <v>79.5</v>
      </c>
      <c r="H7" s="51">
        <v>2</v>
      </c>
      <c r="I7" s="51">
        <v>0.27</v>
      </c>
      <c r="J7" s="52">
        <v>15.06</v>
      </c>
      <c r="K7" s="1"/>
    </row>
    <row r="8" spans="1:11" s="1" customFormat="1" ht="14.1" customHeight="1" x14ac:dyDescent="0.25">
      <c r="A8" s="3"/>
      <c r="B8" s="33" t="s">
        <v>15</v>
      </c>
      <c r="C8" s="34" t="s">
        <v>26</v>
      </c>
      <c r="D8" s="37" t="s">
        <v>36</v>
      </c>
      <c r="E8" s="27">
        <v>40</v>
      </c>
      <c r="F8" s="28">
        <v>21.5</v>
      </c>
      <c r="G8" s="29">
        <v>120</v>
      </c>
      <c r="H8" s="51">
        <v>2</v>
      </c>
      <c r="I8" s="51">
        <v>2.4</v>
      </c>
      <c r="J8" s="52">
        <v>27.2</v>
      </c>
    </row>
    <row r="9" spans="1:11" ht="14.1" customHeight="1" x14ac:dyDescent="0.25">
      <c r="A9" s="3"/>
      <c r="B9" s="5" t="s">
        <v>32</v>
      </c>
      <c r="C9" s="23">
        <v>368</v>
      </c>
      <c r="D9" s="63" t="s">
        <v>35</v>
      </c>
      <c r="E9" s="64">
        <v>106</v>
      </c>
      <c r="F9" s="65">
        <v>28.59</v>
      </c>
      <c r="G9" s="66">
        <v>43.44</v>
      </c>
      <c r="H9" s="67">
        <v>0.8</v>
      </c>
      <c r="I9" s="67">
        <v>0.2</v>
      </c>
      <c r="J9" s="68">
        <v>7.5</v>
      </c>
      <c r="K9" s="1"/>
    </row>
    <row r="10" spans="1:11" ht="14.1" customHeight="1" x14ac:dyDescent="0.25">
      <c r="A10" s="3"/>
      <c r="B10" s="6"/>
      <c r="C10" s="23"/>
      <c r="D10" s="10"/>
      <c r="E10" s="11"/>
      <c r="F10" s="12"/>
      <c r="G10" s="11"/>
      <c r="H10" s="12"/>
      <c r="I10" s="12"/>
      <c r="J10" s="18"/>
      <c r="K10" s="1"/>
    </row>
    <row r="11" spans="1:11" ht="14.1" customHeight="1" thickBot="1" x14ac:dyDescent="0.3">
      <c r="A11" s="4"/>
      <c r="B11" s="7"/>
      <c r="C11" s="24"/>
      <c r="D11" s="13"/>
      <c r="E11" s="45">
        <f>SUM(E4:E10)</f>
        <v>691</v>
      </c>
      <c r="F11" s="46">
        <f>SUM(F4:F10)</f>
        <v>166</v>
      </c>
      <c r="G11" s="45">
        <f>SUM(G4:G9)</f>
        <v>588.26</v>
      </c>
      <c r="H11" s="46">
        <f>SUM(H4:H9)</f>
        <v>18.25</v>
      </c>
      <c r="I11" s="46">
        <f>SUM(I4:I9)</f>
        <v>17.749999999999996</v>
      </c>
      <c r="J11" s="47">
        <f>SUM(J4:J9)</f>
        <v>81.75</v>
      </c>
      <c r="K11" s="1"/>
    </row>
    <row r="12" spans="1:11" ht="14.1" customHeight="1" x14ac:dyDescent="0.25">
      <c r="A12" s="3" t="s">
        <v>20</v>
      </c>
      <c r="B12" s="54" t="s">
        <v>16</v>
      </c>
      <c r="C12" s="73"/>
      <c r="D12" s="71"/>
      <c r="E12" s="72"/>
      <c r="F12" s="55"/>
      <c r="G12" s="56"/>
      <c r="H12" s="57"/>
      <c r="I12" s="57"/>
      <c r="J12" s="58"/>
      <c r="K12" s="1"/>
    </row>
    <row r="13" spans="1:11" ht="14.1" customHeight="1" x14ac:dyDescent="0.25">
      <c r="A13" s="3"/>
      <c r="B13" s="33" t="s">
        <v>12</v>
      </c>
      <c r="C13" s="30">
        <v>134</v>
      </c>
      <c r="D13" s="37" t="s">
        <v>37</v>
      </c>
      <c r="E13" s="27">
        <v>282</v>
      </c>
      <c r="F13" s="35">
        <v>63.13</v>
      </c>
      <c r="G13" s="36">
        <v>183.2</v>
      </c>
      <c r="H13" s="51">
        <v>5.75</v>
      </c>
      <c r="I13" s="51">
        <v>5</v>
      </c>
      <c r="J13" s="52">
        <v>33.32</v>
      </c>
      <c r="K13" s="1"/>
    </row>
    <row r="14" spans="1:11" ht="27.75" customHeight="1" x14ac:dyDescent="0.25">
      <c r="A14" s="3"/>
      <c r="B14" s="33" t="s">
        <v>10</v>
      </c>
      <c r="C14" s="34">
        <v>520</v>
      </c>
      <c r="D14" s="74" t="s">
        <v>38</v>
      </c>
      <c r="E14" s="27">
        <v>225.6</v>
      </c>
      <c r="F14" s="35">
        <v>127.69</v>
      </c>
      <c r="G14" s="29">
        <v>299.92</v>
      </c>
      <c r="H14" s="51">
        <v>11.98</v>
      </c>
      <c r="I14" s="51">
        <v>18.059999999999999</v>
      </c>
      <c r="J14" s="52">
        <v>29</v>
      </c>
      <c r="K14" s="2"/>
    </row>
    <row r="15" spans="1:11" ht="14.1" customHeight="1" x14ac:dyDescent="0.25">
      <c r="A15" s="3"/>
      <c r="B15" s="33" t="s">
        <v>28</v>
      </c>
      <c r="C15" s="34">
        <v>632</v>
      </c>
      <c r="D15" s="37" t="s">
        <v>39</v>
      </c>
      <c r="E15" s="27">
        <v>200</v>
      </c>
      <c r="F15" s="35">
        <v>18.989999999999998</v>
      </c>
      <c r="G15" s="29">
        <v>103.69</v>
      </c>
      <c r="H15" s="51">
        <v>0.14000000000000001</v>
      </c>
      <c r="I15" s="51">
        <v>1</v>
      </c>
      <c r="J15" s="52">
        <v>25.08</v>
      </c>
      <c r="K15" s="1"/>
    </row>
    <row r="16" spans="1:11" ht="14.1" customHeight="1" x14ac:dyDescent="0.25">
      <c r="A16" s="3"/>
      <c r="B16" s="33" t="s">
        <v>11</v>
      </c>
      <c r="C16" s="34" t="s">
        <v>26</v>
      </c>
      <c r="D16" s="37" t="s">
        <v>21</v>
      </c>
      <c r="E16" s="27">
        <v>60</v>
      </c>
      <c r="F16" s="35">
        <v>5.46</v>
      </c>
      <c r="G16" s="36">
        <v>74.400000000000006</v>
      </c>
      <c r="H16" s="51">
        <v>2.37</v>
      </c>
      <c r="I16" s="51">
        <v>0.27</v>
      </c>
      <c r="J16" s="52">
        <v>15.06</v>
      </c>
      <c r="K16" s="1"/>
    </row>
    <row r="17" spans="1:10" ht="14.1" customHeight="1" x14ac:dyDescent="0.25">
      <c r="A17" s="3"/>
      <c r="B17" s="33" t="s">
        <v>13</v>
      </c>
      <c r="C17" s="34" t="s">
        <v>26</v>
      </c>
      <c r="D17" s="37" t="s">
        <v>22</v>
      </c>
      <c r="E17" s="27">
        <v>30</v>
      </c>
      <c r="F17" s="35">
        <v>2.73</v>
      </c>
      <c r="G17" s="29">
        <v>48</v>
      </c>
      <c r="H17" s="51">
        <v>1.26</v>
      </c>
      <c r="I17" s="51">
        <v>0.24</v>
      </c>
      <c r="J17" s="52">
        <v>7.34</v>
      </c>
    </row>
    <row r="18" spans="1:10" ht="14.1" customHeight="1" x14ac:dyDescent="0.25">
      <c r="A18" s="3"/>
      <c r="B18" s="33" t="s">
        <v>32</v>
      </c>
      <c r="C18" s="34">
        <v>368</v>
      </c>
      <c r="D18" s="37" t="s">
        <v>40</v>
      </c>
      <c r="E18" s="38">
        <v>110</v>
      </c>
      <c r="F18" s="35">
        <v>30</v>
      </c>
      <c r="G18" s="29">
        <v>114</v>
      </c>
      <c r="H18" s="53">
        <v>4.3</v>
      </c>
      <c r="I18" s="53">
        <v>3</v>
      </c>
      <c r="J18" s="59">
        <v>7.2</v>
      </c>
    </row>
    <row r="19" spans="1:10" ht="14.1" customHeight="1" thickBot="1" x14ac:dyDescent="0.3">
      <c r="A19" s="4"/>
      <c r="B19" s="39"/>
      <c r="C19" s="40"/>
      <c r="D19" s="41"/>
      <c r="E19" s="42">
        <f t="shared" ref="E19:J19" si="0">SUM(E12:E18)</f>
        <v>907.6</v>
      </c>
      <c r="F19" s="43">
        <f t="shared" si="0"/>
        <v>248</v>
      </c>
      <c r="G19" s="42">
        <f t="shared" si="0"/>
        <v>823.20999999999992</v>
      </c>
      <c r="H19" s="43">
        <f t="shared" si="0"/>
        <v>25.800000000000004</v>
      </c>
      <c r="I19" s="43">
        <f t="shared" si="0"/>
        <v>27.569999999999997</v>
      </c>
      <c r="J19" s="44">
        <f t="shared" si="0"/>
        <v>117.00000000000001</v>
      </c>
    </row>
    <row r="20" spans="1:10" x14ac:dyDescent="0.25">
      <c r="A20" s="1"/>
      <c r="B20" s="1"/>
      <c r="C20" s="19"/>
      <c r="D20" s="19"/>
      <c r="E20" s="19"/>
      <c r="F20" s="60">
        <f>F19+F11</f>
        <v>414</v>
      </c>
      <c r="G20" s="61">
        <f>G19+G11</f>
        <v>1411.4699999999998</v>
      </c>
      <c r="H20" s="60">
        <f>H19+H11</f>
        <v>44.050000000000004</v>
      </c>
      <c r="I20" s="60">
        <f>I19+I11</f>
        <v>45.319999999999993</v>
      </c>
      <c r="J20" s="60">
        <f>J19+J11</f>
        <v>198.75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2024-03-19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2024-03-18T11:01:34Z</dcterms:modified>
</cp:coreProperties>
</file>