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4-02-01" sheetId="14" r:id="rId1"/>
  </sheets>
  <calcPr calcId="152511"/>
</workbook>
</file>

<file path=xl/calcChain.xml><?xml version="1.0" encoding="utf-8"?>
<calcChain xmlns="http://schemas.openxmlformats.org/spreadsheetml/2006/main">
  <c r="F18" i="14" l="1"/>
  <c r="F10" i="14" l="1"/>
  <c r="G10" i="14" l="1"/>
  <c r="E18" i="14" l="1"/>
  <c r="E10" i="14"/>
  <c r="I18" i="14" l="1"/>
  <c r="J18" i="14" l="1"/>
  <c r="H18" i="14"/>
  <c r="G18" i="14"/>
  <c r="F19" i="14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<sst xmlns="http://schemas.openxmlformats.org/spreadsheetml/2006/main" count="48" uniqueCount="41">
  <si>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</si>
  <si>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</si>
  <si>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</si>
  <si>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</si>
  <si>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</si>
  <si>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</si>
  <si>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</si>
  <si>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</si>
  <si>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</si>
  <si>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</si>
  <si>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</si>
  <si>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</si>
  <si>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</si>
  <si>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</si>
  <si>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</si>
  <si>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</si>
  <si>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</si>
  <si>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</si>
  <si>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</si>
  <si>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</si>
  <si>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</si>
  <si>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</si>
  <si>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</si>
  <si>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</si>
  <si>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</si>
  <si>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</si>
  <si>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</si>
  <si>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</si>
  <si>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</si>
  <si>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</si>
  <si>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511/ттк</t>
  </si>
  <si>
    <t>фрукты</t>
  </si>
  <si>
    <t>Суп "Кудрявый" с мясом птицы</t>
  </si>
  <si>
    <t>Яблоко</t>
  </si>
  <si>
    <t>Салат "Солнышко"</t>
  </si>
  <si>
    <t>Помидор порционный, булгур с овощами, бедро куриное запеченное</t>
  </si>
  <si>
    <t>Чай с молоком</t>
  </si>
  <si>
    <t>Киви</t>
  </si>
  <si>
    <t>Паста из индейки</t>
  </si>
  <si>
    <t>Компот из мандарин и яблок</t>
  </si>
  <si>
    <t>01.02.2024г.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</si>
</sst>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D32" sqref="D32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4" t="s">
        <v>23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40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18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24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19</v>
      </c>
      <c r="B4" s="31" t="s">
        <v>16</v>
      </c>
      <c r="C4" s="32" t="s">
        <v>25</v>
      </c>
      <c r="D4" s="70"/>
      <c r="E4" s="71"/>
      <c r="F4" s="25"/>
      <c r="G4" s="26"/>
      <c r="H4" s="48"/>
      <c r="I4" s="48"/>
      <c r="J4" s="63"/>
    </row>
    <row r="5" spans="1:11" ht="26.25" customHeight="1" x14ac:dyDescent="0.25">
      <c r="A5" s="3"/>
      <c r="B5" s="33" t="s">
        <v>14</v>
      </c>
      <c r="C5" s="75" t="s">
        <v>30</v>
      </c>
      <c r="D5" s="74" t="s">
        <v>35</v>
      </c>
      <c r="E5" s="27">
        <v>285</v>
      </c>
      <c r="F5" s="28">
        <v>118.25</v>
      </c>
      <c r="G5" s="29">
        <v>285.64999999999998</v>
      </c>
      <c r="H5" s="49">
        <v>11.37</v>
      </c>
      <c r="I5" s="49">
        <v>9.7899999999999991</v>
      </c>
      <c r="J5" s="50">
        <v>34.020000000000003</v>
      </c>
      <c r="K5" s="1"/>
    </row>
    <row r="6" spans="1:11" ht="14.1" customHeight="1" x14ac:dyDescent="0.25">
      <c r="A6" s="3"/>
      <c r="B6" s="33" t="s">
        <v>26</v>
      </c>
      <c r="C6" s="34">
        <v>636</v>
      </c>
      <c r="D6" s="37" t="s">
        <v>36</v>
      </c>
      <c r="E6" s="27">
        <v>200</v>
      </c>
      <c r="F6" s="28">
        <v>11.62</v>
      </c>
      <c r="G6" s="29">
        <v>118.8</v>
      </c>
      <c r="H6" s="51">
        <v>4</v>
      </c>
      <c r="I6" s="51">
        <v>2.0099999999999998</v>
      </c>
      <c r="J6" s="52">
        <v>14</v>
      </c>
      <c r="K6" s="2"/>
    </row>
    <row r="7" spans="1:11" ht="14.1" customHeight="1" x14ac:dyDescent="0.25">
      <c r="A7" s="3"/>
      <c r="B7" s="33" t="s">
        <v>15</v>
      </c>
      <c r="C7" s="34" t="s">
        <v>25</v>
      </c>
      <c r="D7" s="37" t="s">
        <v>28</v>
      </c>
      <c r="E7" s="27">
        <v>30</v>
      </c>
      <c r="F7" s="28">
        <v>2.73</v>
      </c>
      <c r="G7" s="29">
        <v>78.599999999999994</v>
      </c>
      <c r="H7" s="51">
        <v>2</v>
      </c>
      <c r="I7" s="51">
        <v>0.54</v>
      </c>
      <c r="J7" s="52">
        <v>15.06</v>
      </c>
      <c r="K7" s="1"/>
    </row>
    <row r="8" spans="1:11" ht="14.1" customHeight="1" x14ac:dyDescent="0.25">
      <c r="A8" s="3"/>
      <c r="B8" s="5" t="s">
        <v>31</v>
      </c>
      <c r="C8" s="23">
        <v>368</v>
      </c>
      <c r="D8" s="64" t="s">
        <v>37</v>
      </c>
      <c r="E8" s="65">
        <v>100</v>
      </c>
      <c r="F8" s="66">
        <v>33.4</v>
      </c>
      <c r="G8" s="67">
        <v>104</v>
      </c>
      <c r="H8" s="68">
        <v>1.8</v>
      </c>
      <c r="I8" s="68">
        <v>7.4</v>
      </c>
      <c r="J8" s="69">
        <v>19.14</v>
      </c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615</v>
      </c>
      <c r="F10" s="46">
        <f>SUM(F4:F9)</f>
        <v>166</v>
      </c>
      <c r="G10" s="45">
        <f>SUM(G4:G8)</f>
        <v>587.04999999999995</v>
      </c>
      <c r="H10" s="46">
        <f>SUM(H4:H8)</f>
        <v>19.169999999999998</v>
      </c>
      <c r="I10" s="46">
        <f>SUM(I4:I8)</f>
        <v>19.740000000000002</v>
      </c>
      <c r="J10" s="47">
        <f>SUM(J4:J8)</f>
        <v>82.22</v>
      </c>
      <c r="K10" s="1"/>
    </row>
    <row r="11" spans="1:11" ht="14.1" customHeight="1" x14ac:dyDescent="0.25">
      <c r="A11" s="3" t="s">
        <v>20</v>
      </c>
      <c r="B11" s="54" t="s">
        <v>16</v>
      </c>
      <c r="C11" s="55" t="s">
        <v>29</v>
      </c>
      <c r="D11" s="72" t="s">
        <v>34</v>
      </c>
      <c r="E11" s="73">
        <v>100</v>
      </c>
      <c r="F11" s="56">
        <v>53.37</v>
      </c>
      <c r="G11" s="57">
        <v>112</v>
      </c>
      <c r="H11" s="58">
        <v>4.9000000000000004</v>
      </c>
      <c r="I11" s="58">
        <v>4.8</v>
      </c>
      <c r="J11" s="59">
        <v>13.5</v>
      </c>
      <c r="K11" s="1"/>
    </row>
    <row r="12" spans="1:11" ht="14.1" customHeight="1" x14ac:dyDescent="0.25">
      <c r="A12" s="3"/>
      <c r="B12" s="33" t="s">
        <v>12</v>
      </c>
      <c r="C12" s="30" t="s">
        <v>29</v>
      </c>
      <c r="D12" s="37" t="s">
        <v>32</v>
      </c>
      <c r="E12" s="27">
        <v>272</v>
      </c>
      <c r="F12" s="35">
        <v>43.75</v>
      </c>
      <c r="G12" s="36">
        <v>117.81</v>
      </c>
      <c r="H12" s="51">
        <v>4.1900000000000004</v>
      </c>
      <c r="I12" s="51">
        <v>6.5</v>
      </c>
      <c r="J12" s="52">
        <v>10.3</v>
      </c>
      <c r="K12" s="1"/>
    </row>
    <row r="13" spans="1:11" ht="14.1" customHeight="1" x14ac:dyDescent="0.25">
      <c r="A13" s="3"/>
      <c r="B13" s="33" t="s">
        <v>10</v>
      </c>
      <c r="C13" s="34">
        <v>414</v>
      </c>
      <c r="D13" s="37" t="s">
        <v>38</v>
      </c>
      <c r="E13" s="27">
        <v>200</v>
      </c>
      <c r="F13" s="35">
        <v>88.07</v>
      </c>
      <c r="G13" s="29">
        <v>296.5</v>
      </c>
      <c r="H13" s="51">
        <v>12.79</v>
      </c>
      <c r="I13" s="51">
        <v>12.97</v>
      </c>
      <c r="J13" s="52">
        <v>40.89</v>
      </c>
      <c r="K13" s="2"/>
    </row>
    <row r="14" spans="1:11" ht="14.1" customHeight="1" x14ac:dyDescent="0.25">
      <c r="A14" s="3"/>
      <c r="B14" s="33" t="s">
        <v>27</v>
      </c>
      <c r="C14" s="34" t="s">
        <v>29</v>
      </c>
      <c r="D14" s="37" t="s">
        <v>39</v>
      </c>
      <c r="E14" s="27">
        <v>200</v>
      </c>
      <c r="F14" s="35">
        <v>26.94</v>
      </c>
      <c r="G14" s="29">
        <v>96.85</v>
      </c>
      <c r="H14" s="51">
        <v>0.76</v>
      </c>
      <c r="I14" s="51">
        <v>0.5</v>
      </c>
      <c r="J14" s="52">
        <v>25.07</v>
      </c>
      <c r="K14" s="1"/>
    </row>
    <row r="15" spans="1:11" ht="14.1" customHeight="1" x14ac:dyDescent="0.25">
      <c r="A15" s="3"/>
      <c r="B15" s="33" t="s">
        <v>11</v>
      </c>
      <c r="C15" s="34" t="s">
        <v>25</v>
      </c>
      <c r="D15" s="37" t="s">
        <v>21</v>
      </c>
      <c r="E15" s="27">
        <v>60</v>
      </c>
      <c r="F15" s="35">
        <v>5.46</v>
      </c>
      <c r="G15" s="36">
        <v>148.4</v>
      </c>
      <c r="H15" s="51">
        <v>2.37</v>
      </c>
      <c r="I15" s="51">
        <v>0.27</v>
      </c>
      <c r="J15" s="52">
        <v>15.06</v>
      </c>
      <c r="K15" s="1"/>
    </row>
    <row r="16" spans="1:11" ht="14.1" customHeight="1" x14ac:dyDescent="0.25">
      <c r="A16" s="3"/>
      <c r="B16" s="33" t="s">
        <v>13</v>
      </c>
      <c r="C16" s="34" t="s">
        <v>25</v>
      </c>
      <c r="D16" s="37" t="s">
        <v>22</v>
      </c>
      <c r="E16" s="27">
        <v>30</v>
      </c>
      <c r="F16" s="35">
        <v>2.73</v>
      </c>
      <c r="G16" s="29">
        <v>48</v>
      </c>
      <c r="H16" s="51">
        <v>1</v>
      </c>
      <c r="I16" s="51">
        <v>0.24</v>
      </c>
      <c r="J16" s="52">
        <v>11</v>
      </c>
    </row>
    <row r="17" spans="1:10" ht="14.1" customHeight="1" x14ac:dyDescent="0.25">
      <c r="A17" s="3"/>
      <c r="B17" s="33" t="s">
        <v>31</v>
      </c>
      <c r="C17" s="34">
        <v>368</v>
      </c>
      <c r="D17" s="37" t="s">
        <v>33</v>
      </c>
      <c r="E17" s="38">
        <v>170</v>
      </c>
      <c r="F17" s="35">
        <v>27.68</v>
      </c>
      <c r="G17" s="29">
        <v>3.3</v>
      </c>
      <c r="H17" s="53">
        <v>0.7</v>
      </c>
      <c r="I17" s="53">
        <v>0.2</v>
      </c>
      <c r="J17" s="60">
        <v>1.1000000000000001</v>
      </c>
    </row>
    <row r="18" spans="1:10" ht="14.1" customHeight="1" thickBot="1" x14ac:dyDescent="0.3">
      <c r="A18" s="4"/>
      <c r="B18" s="39"/>
      <c r="C18" s="40"/>
      <c r="D18" s="41"/>
      <c r="E18" s="42">
        <f t="shared" ref="E18:J18" si="0">SUM(E11:E17)</f>
        <v>1032</v>
      </c>
      <c r="F18" s="43">
        <f t="shared" si="0"/>
        <v>248</v>
      </c>
      <c r="G18" s="42">
        <f t="shared" si="0"/>
        <v>822.8599999999999</v>
      </c>
      <c r="H18" s="43">
        <f t="shared" si="0"/>
        <v>26.71</v>
      </c>
      <c r="I18" s="43">
        <f t="shared" si="0"/>
        <v>25.48</v>
      </c>
      <c r="J18" s="44">
        <f t="shared" si="0"/>
        <v>116.91999999999999</v>
      </c>
    </row>
    <row r="19" spans="1:10" x14ac:dyDescent="0.25">
      <c r="A19" s="1"/>
      <c r="B19" s="1"/>
      <c r="C19" s="19"/>
      <c r="D19" s="19"/>
      <c r="E19" s="19"/>
      <c r="F19" s="61">
        <f>F18+F10</f>
        <v>414</v>
      </c>
      <c r="G19" s="62">
        <f>G18+G10</f>
        <v>1409.9099999999999</v>
      </c>
      <c r="H19" s="61">
        <f>H18+H10</f>
        <v>45.879999999999995</v>
      </c>
      <c r="I19" s="61">
        <f>I18+I10</f>
        <v>45.22</v>
      </c>
      <c r="J19" s="61">
        <f>J18+J10</f>
        <v>199.14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2024-02-01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2024-02-01T03:34:45Z</dcterms:modified>
</cp:coreProperties>
</file>