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2-19" sheetId="14" r:id="rId1"/>
  </sheets>
  <calcPr calcId="125725"/>
</workbook>
</file>

<file path=xl/calcChain.xml><?xml version="1.0" encoding="utf-8"?>
<calcChain xmlns="http://schemas.openxmlformats.org/spreadsheetml/2006/main">
  <c r="J10" i="14"/>
  <c r="I10"/>
  <c r="H10"/>
  <c r="G10"/>
  <c r="E18" l="1"/>
  <c r="E10"/>
  <c r="I18" l="1"/>
  <c r="J18" l="1"/>
  <c r="H18"/>
  <c r="G18"/>
  <c r="F19"/>
  <c r="I19"/>
  <c r="J19" l="1"/>
  <c r="G19"/>
  <c r="H19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<sst xmlns="http://schemas.openxmlformats.org/spreadsheetml/2006/main" count="46" uniqueCount="41">
  <si>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</si>
  <si>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</si>
  <si>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</si>
  <si>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</si>
  <si>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</si>
  <si>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</si>
  <si>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</si>
  <si>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</si>
  <si>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</si>
  <si>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</si>
  <si>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</si>
  <si>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</si>
  <si>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</si>
  <si>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</si>
  <si>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</si>
  <si>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</si>
  <si>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</si>
  <si>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</si>
  <si>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</si>
  <si>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</si>
  <si>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</si>
  <si>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</si>
  <si>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</si>
  <si>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</si>
  <si>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</si>
  <si>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</si>
  <si>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</si>
  <si>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</si>
  <si>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</si>
  <si>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</si>
  <si>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</si>
  <si>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фрукты</t>
  </si>
  <si>
    <t>Компот "Ягодное ассорти"</t>
  </si>
  <si>
    <t>Огурец консервированный</t>
  </si>
  <si>
    <t>Плов из птицы</t>
  </si>
  <si>
    <t>Кисель</t>
  </si>
  <si>
    <t>Мандарин</t>
  </si>
  <si>
    <t>Помидоры свежие</t>
  </si>
  <si>
    <t>Суп крестьянский с мясом</t>
  </si>
  <si>
    <t>Запеканка картофельная</t>
  </si>
  <si>
    <t>19.12.2023г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</si>
</sst>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6" fillId="3" borderId="22" xfId="0" applyNumberFormat="1" applyFont="1" applyFill="1" applyBorder="1" applyAlignment="1" applyProtection="1">
      <alignment horizontal="center"/>
      <protection locked="0"/>
    </xf>
    <xf numFmtId="2" fontId="6" fillId="3" borderId="25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6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164" fontId="7" fillId="0" borderId="2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O21" sqref="O21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19</v>
      </c>
      <c r="B4" s="51" t="s">
        <v>16</v>
      </c>
      <c r="C4" s="68"/>
      <c r="D4" s="64" t="s">
        <v>33</v>
      </c>
      <c r="E4" s="65">
        <v>80</v>
      </c>
      <c r="F4" s="69">
        <v>0</v>
      </c>
      <c r="G4" s="72">
        <v>7</v>
      </c>
      <c r="H4" s="72">
        <v>3</v>
      </c>
      <c r="I4" s="71">
        <v>0.1</v>
      </c>
      <c r="J4" s="70">
        <v>2</v>
      </c>
    </row>
    <row r="5" spans="1:11" ht="26.25" customHeight="1">
      <c r="A5" s="3"/>
      <c r="B5" s="30" t="s">
        <v>14</v>
      </c>
      <c r="C5" s="67" t="s">
        <v>30</v>
      </c>
      <c r="D5" s="66" t="s">
        <v>34</v>
      </c>
      <c r="E5" s="26">
        <v>255</v>
      </c>
      <c r="F5" s="27">
        <v>0</v>
      </c>
      <c r="G5" s="28">
        <v>355.45</v>
      </c>
      <c r="H5" s="46">
        <v>12.77</v>
      </c>
      <c r="I5" s="46">
        <v>14.09</v>
      </c>
      <c r="J5" s="47">
        <v>45</v>
      </c>
      <c r="K5" s="1"/>
    </row>
    <row r="6" spans="1:11" ht="14.1" customHeight="1">
      <c r="A6" s="3"/>
      <c r="B6" s="30" t="s">
        <v>26</v>
      </c>
      <c r="C6" s="31">
        <v>636</v>
      </c>
      <c r="D6" s="34" t="s">
        <v>35</v>
      </c>
      <c r="E6" s="26">
        <v>200</v>
      </c>
      <c r="F6" s="27">
        <v>0</v>
      </c>
      <c r="G6" s="28">
        <v>105</v>
      </c>
      <c r="H6" s="48">
        <v>1</v>
      </c>
      <c r="I6" s="48">
        <v>2.0099999999999998</v>
      </c>
      <c r="J6" s="49">
        <v>14</v>
      </c>
      <c r="K6" s="2"/>
    </row>
    <row r="7" spans="1:11" ht="14.1" customHeight="1">
      <c r="A7" s="3"/>
      <c r="B7" s="30" t="s">
        <v>15</v>
      </c>
      <c r="C7" s="31" t="s">
        <v>25</v>
      </c>
      <c r="D7" s="34" t="s">
        <v>28</v>
      </c>
      <c r="E7" s="26">
        <v>60</v>
      </c>
      <c r="F7" s="27">
        <v>0</v>
      </c>
      <c r="G7" s="28">
        <v>74.400000000000006</v>
      </c>
      <c r="H7" s="48">
        <v>2</v>
      </c>
      <c r="I7" s="48">
        <v>0.54</v>
      </c>
      <c r="J7" s="49">
        <v>15.06</v>
      </c>
      <c r="K7" s="1"/>
    </row>
    <row r="8" spans="1:11" ht="14.1" customHeight="1">
      <c r="A8" s="3"/>
      <c r="B8" s="5" t="s">
        <v>31</v>
      </c>
      <c r="C8" s="23">
        <v>368</v>
      </c>
      <c r="D8" s="61" t="s">
        <v>36</v>
      </c>
      <c r="E8" s="62">
        <v>115</v>
      </c>
      <c r="F8" s="63">
        <v>0</v>
      </c>
      <c r="G8" s="25">
        <v>45</v>
      </c>
      <c r="H8" s="45">
        <v>0.4</v>
      </c>
      <c r="I8" s="45">
        <v>3</v>
      </c>
      <c r="J8" s="60">
        <v>6.16</v>
      </c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2">
        <f>SUM(E4:E9)</f>
        <v>710</v>
      </c>
      <c r="F10" s="43">
        <v>160</v>
      </c>
      <c r="G10" s="42">
        <f>SUM(G4:G8)</f>
        <v>586.85</v>
      </c>
      <c r="H10" s="43">
        <f>SUM(H4:H8)</f>
        <v>19.169999999999998</v>
      </c>
      <c r="I10" s="43">
        <f>SUM(I4:I8)</f>
        <v>19.739999999999998</v>
      </c>
      <c r="J10" s="44">
        <f>SUM(J4:J8)</f>
        <v>82.22</v>
      </c>
      <c r="K10" s="1"/>
    </row>
    <row r="11" spans="1:11" ht="14.1" customHeight="1">
      <c r="A11" s="3" t="s">
        <v>20</v>
      </c>
      <c r="B11" s="51" t="s">
        <v>16</v>
      </c>
      <c r="C11" s="52" t="s">
        <v>29</v>
      </c>
      <c r="D11" s="64" t="s">
        <v>37</v>
      </c>
      <c r="E11" s="65">
        <v>100</v>
      </c>
      <c r="F11" s="53">
        <v>0</v>
      </c>
      <c r="G11" s="54">
        <v>45</v>
      </c>
      <c r="H11" s="55">
        <v>5</v>
      </c>
      <c r="I11" s="55">
        <v>1</v>
      </c>
      <c r="J11" s="56">
        <v>4</v>
      </c>
      <c r="K11" s="1"/>
    </row>
    <row r="12" spans="1:11" ht="14.1" customHeight="1">
      <c r="A12" s="3"/>
      <c r="B12" s="30" t="s">
        <v>12</v>
      </c>
      <c r="C12" s="29">
        <v>76</v>
      </c>
      <c r="D12" s="34" t="s">
        <v>38</v>
      </c>
      <c r="E12" s="26">
        <v>287</v>
      </c>
      <c r="F12" s="32">
        <v>0</v>
      </c>
      <c r="G12" s="33">
        <v>117.81</v>
      </c>
      <c r="H12" s="48">
        <v>4.1900000000000004</v>
      </c>
      <c r="I12" s="48">
        <v>5.5</v>
      </c>
      <c r="J12" s="49">
        <v>10.3</v>
      </c>
      <c r="K12" s="1"/>
    </row>
    <row r="13" spans="1:11" ht="14.1" customHeight="1">
      <c r="A13" s="3"/>
      <c r="B13" s="30" t="s">
        <v>10</v>
      </c>
      <c r="C13" s="31" t="s">
        <v>29</v>
      </c>
      <c r="D13" s="34" t="s">
        <v>39</v>
      </c>
      <c r="E13" s="26">
        <v>250</v>
      </c>
      <c r="F13" s="32">
        <v>0</v>
      </c>
      <c r="G13" s="28">
        <v>366.5</v>
      </c>
      <c r="H13" s="48">
        <v>13.39</v>
      </c>
      <c r="I13" s="48">
        <v>17.97</v>
      </c>
      <c r="J13" s="49">
        <v>51.49</v>
      </c>
      <c r="K13" s="2"/>
    </row>
    <row r="14" spans="1:11" ht="14.1" customHeight="1">
      <c r="A14" s="3"/>
      <c r="B14" s="30" t="s">
        <v>27</v>
      </c>
      <c r="C14" s="31" t="s">
        <v>29</v>
      </c>
      <c r="D14" s="34" t="s">
        <v>32</v>
      </c>
      <c r="E14" s="26">
        <v>200</v>
      </c>
      <c r="F14" s="32">
        <v>0</v>
      </c>
      <c r="G14" s="28">
        <v>96.85</v>
      </c>
      <c r="H14" s="48">
        <v>0.76</v>
      </c>
      <c r="I14" s="48">
        <v>0.5</v>
      </c>
      <c r="J14" s="49">
        <v>25.07</v>
      </c>
      <c r="K14" s="1"/>
    </row>
    <row r="15" spans="1:11" ht="14.1" customHeight="1">
      <c r="A15" s="3"/>
      <c r="B15" s="30" t="s">
        <v>11</v>
      </c>
      <c r="C15" s="31" t="s">
        <v>25</v>
      </c>
      <c r="D15" s="34" t="s">
        <v>21</v>
      </c>
      <c r="E15" s="26">
        <v>60</v>
      </c>
      <c r="F15" s="32">
        <v>0</v>
      </c>
      <c r="G15" s="33">
        <v>148.4</v>
      </c>
      <c r="H15" s="48">
        <v>2.37</v>
      </c>
      <c r="I15" s="48">
        <v>0.27</v>
      </c>
      <c r="J15" s="49">
        <v>15.06</v>
      </c>
      <c r="K15" s="1"/>
    </row>
    <row r="16" spans="1:11" ht="14.1" customHeight="1">
      <c r="A16" s="3"/>
      <c r="B16" s="30" t="s">
        <v>13</v>
      </c>
      <c r="C16" s="31" t="s">
        <v>25</v>
      </c>
      <c r="D16" s="34" t="s">
        <v>22</v>
      </c>
      <c r="E16" s="26">
        <v>30</v>
      </c>
      <c r="F16" s="32">
        <v>0</v>
      </c>
      <c r="G16" s="28">
        <v>48</v>
      </c>
      <c r="H16" s="48">
        <v>1</v>
      </c>
      <c r="I16" s="48">
        <v>0.24</v>
      </c>
      <c r="J16" s="49">
        <v>11</v>
      </c>
    </row>
    <row r="17" spans="1:10" ht="14.1" customHeight="1">
      <c r="A17" s="3"/>
      <c r="B17" s="30"/>
      <c r="C17" s="31"/>
      <c r="D17" s="34"/>
      <c r="E17" s="35"/>
      <c r="F17" s="32"/>
      <c r="G17" s="28"/>
      <c r="H17" s="50"/>
      <c r="I17" s="50"/>
      <c r="J17" s="57"/>
    </row>
    <row r="18" spans="1:10" ht="14.1" customHeight="1" thickBot="1">
      <c r="A18" s="4"/>
      <c r="B18" s="36"/>
      <c r="C18" s="37"/>
      <c r="D18" s="38"/>
      <c r="E18" s="39">
        <f>SUM(E11:E17)</f>
        <v>927</v>
      </c>
      <c r="F18" s="40">
        <v>238</v>
      </c>
      <c r="G18" s="39">
        <f>SUM(G11:G17)</f>
        <v>822.56</v>
      </c>
      <c r="H18" s="40">
        <f>SUM(H11:H17)</f>
        <v>26.710000000000004</v>
      </c>
      <c r="I18" s="40">
        <f>SUM(I11:I17)</f>
        <v>25.479999999999997</v>
      </c>
      <c r="J18" s="41">
        <f>SUM(J11:J17)</f>
        <v>116.92000000000002</v>
      </c>
    </row>
    <row r="19" spans="1:10">
      <c r="A19" s="1"/>
      <c r="B19" s="1"/>
      <c r="C19" s="19"/>
      <c r="D19" s="19"/>
      <c r="E19" s="19"/>
      <c r="F19" s="58">
        <f>F18+F10</f>
        <v>398</v>
      </c>
      <c r="G19" s="59">
        <f>G18+G10</f>
        <v>1409.4099999999999</v>
      </c>
      <c r="H19" s="58">
        <f>H18+H10</f>
        <v>45.88</v>
      </c>
      <c r="I19" s="58">
        <f>I18+I10</f>
        <v>45.22</v>
      </c>
      <c r="J19" s="58">
        <f>J18+J10</f>
        <v>199.14000000000001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2023-12-19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2023-12-18T15:21:37Z</dcterms:modified>
</cp:coreProperties>
</file>