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ic-turbo\all$\Малкова О.В\"/>
    </mc:Choice>
  </mc:AlternateContent>
  <bookViews>
    <workbookView xWindow="0" yWindow="0" windowWidth="16185" windowHeight="10995" tabRatio="314"/>
  </bookViews>
  <sheets>
    <sheet name="2023-09-20" sheetId="14" r:id="rId1"/>
  </sheets>
  <calcPr calcId="152511"/>
</workbook>
</file>

<file path=xl/calcChain.xml><?xml version="1.0" encoding="utf-8"?>
<calcChain xmlns="http://schemas.openxmlformats.org/spreadsheetml/2006/main">
  <c r="E21" i="14" l="1"/>
  <c r="E12" i="14"/>
  <c r="I21" i="14" l="1"/>
  <c r="J21" i="14" l="1"/>
  <c r="H21" i="14"/>
  <c r="G21" i="14"/>
  <c r="F22" i="14"/>
  <c r="J12" i="14"/>
  <c r="I12" i="14"/>
  <c r="I22" i="14" s="1"/>
  <c r="H12" i="14"/>
  <c r="G12" i="14"/>
  <c r="J22" i="14" l="1"/>
  <c r="G22" i="14"/>
  <c r="H22" i="14"/>
</calcChain>
</file>

<file path=xl/sharedStrings.xml><?xml version="1.0" encoding="utf-8"?>
<sst xmlns="http://schemas.openxmlformats.org/spreadsheetml/2006/main" count="55" uniqueCount="47">
  <si>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</si>
  <si>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</si>
  <si>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</si>
  <si>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</si>
  <si>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</si>
  <si>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</si>
  <si>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</si>
  <si>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</si>
  <si>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</si>
  <si>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</si>
  <si>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</si>
  <si>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гарнир</t>
  </si>
  <si>
    <t>хлеб бел.</t>
  </si>
  <si>
    <t>1 блюдо</t>
  </si>
  <si>
    <t>хлеб черн.</t>
  </si>
  <si>
    <t>фрукты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</si>
  <si>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</si>
  <si>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</si>
  <si>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</si>
  <si>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</si>
  <si>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</si>
  <si>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</si>
  <si>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</si>
  <si>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>напиток</t>
  </si>
  <si>
    <t xml:space="preserve">Хлеб пшеничный </t>
  </si>
  <si>
    <t xml:space="preserve">Хлеб ржано -пшеничный   </t>
  </si>
  <si>
    <t>Хлеб пшеничный</t>
  </si>
  <si>
    <t>15/11г</t>
  </si>
  <si>
    <t>403/94г</t>
  </si>
  <si>
    <t>Кофейный напиток</t>
  </si>
  <si>
    <t>63/04г</t>
  </si>
  <si>
    <t>437/04г</t>
  </si>
  <si>
    <t>20.09.2023г</t>
  </si>
  <si>
    <t>МБОУ "Лицей № 1"</t>
  </si>
  <si>
    <t>Икра из баклажан с зеленью</t>
  </si>
  <si>
    <t>Бедро птицы запеченное с маслом</t>
  </si>
  <si>
    <t>Каша пшеничная</t>
  </si>
  <si>
    <t>Яблоко свежее</t>
  </si>
  <si>
    <t>Салат "Фирменный"</t>
  </si>
  <si>
    <t>Суп "Кудрявый"  с мясом птицы</t>
  </si>
  <si>
    <t>Голубцы "Особые"</t>
  </si>
  <si>
    <t>Пюре картофельное</t>
  </si>
  <si>
    <t>Компот из яблок</t>
  </si>
  <si>
    <t>ттк</t>
  </si>
  <si>
    <t>цена</t>
  </si>
  <si>
    <t>368/11</t>
  </si>
  <si>
    <t>пром.пр.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</si>
</sst>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" fontId="4" fillId="3" borderId="1" xfId="0" applyNumberFormat="1" applyFont="1" applyFill="1" applyBorder="1" applyProtection="1">
      <protection locked="0"/>
    </xf>
    <xf numFmtId="2" fontId="4" fillId="3" borderId="1" xfId="0" applyNumberFormat="1" applyFont="1" applyFill="1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4" fillId="0" borderId="6" xfId="0" applyFont="1" applyBorder="1" applyAlignment="1">
      <alignment horizontal="center"/>
    </xf>
    <xf numFmtId="2" fontId="4" fillId="3" borderId="5" xfId="0" applyNumberFormat="1" applyFont="1" applyFill="1" applyBorder="1" applyProtection="1">
      <protection locked="0"/>
    </xf>
    <xf numFmtId="0" fontId="5" fillId="0" borderId="0" xfId="0" applyFont="1"/>
    <xf numFmtId="2" fontId="7" fillId="3" borderId="1" xfId="0" applyNumberFormat="1" applyFon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8" fillId="0" borderId="1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3" borderId="22" xfId="0" applyFont="1" applyFill="1" applyBorder="1"/>
    <xf numFmtId="0" fontId="8" fillId="3" borderId="16" xfId="0" applyFont="1" applyFill="1" applyBorder="1" applyAlignment="1" applyProtection="1">
      <alignment horizontal="center"/>
      <protection locked="0"/>
    </xf>
    <xf numFmtId="0" fontId="9" fillId="3" borderId="10" xfId="0" applyFont="1" applyFill="1" applyBorder="1"/>
    <xf numFmtId="0" fontId="8" fillId="3" borderId="1" xfId="0" applyFont="1" applyFill="1" applyBorder="1" applyAlignment="1" applyProtection="1">
      <alignment horizontal="center"/>
      <protection locked="0"/>
    </xf>
    <xf numFmtId="164" fontId="8" fillId="0" borderId="1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" xfId="0" applyFont="1" applyBorder="1"/>
    <xf numFmtId="0" fontId="9" fillId="0" borderId="19" xfId="0" applyFont="1" applyBorder="1" applyAlignment="1">
      <alignment horizontal="center"/>
    </xf>
    <xf numFmtId="0" fontId="10" fillId="3" borderId="11" xfId="0" applyFont="1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8" fillId="3" borderId="2" xfId="0" applyFont="1" applyFill="1" applyBorder="1" applyAlignment="1" applyProtection="1">
      <alignment wrapText="1"/>
      <protection locked="0"/>
    </xf>
    <xf numFmtId="1" fontId="8" fillId="3" borderId="2" xfId="0" applyNumberFormat="1" applyFont="1" applyFill="1" applyBorder="1" applyAlignment="1" applyProtection="1">
      <alignment horizontal="center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2" fontId="8" fillId="3" borderId="12" xfId="0" applyNumberFormat="1" applyFont="1" applyFill="1" applyBorder="1" applyAlignment="1" applyProtection="1">
      <alignment horizontal="center"/>
      <protection locked="0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2" fontId="4" fillId="3" borderId="2" xfId="0" applyNumberFormat="1" applyFont="1" applyFill="1" applyBorder="1" applyAlignment="1" applyProtection="1">
      <alignment horizontal="center"/>
      <protection locked="0"/>
    </xf>
    <xf numFmtId="2" fontId="4" fillId="3" borderId="12" xfId="0" applyNumberFormat="1" applyFont="1" applyFill="1" applyBorder="1" applyAlignment="1" applyProtection="1">
      <alignment horizontal="center"/>
      <protection locked="0"/>
    </xf>
    <xf numFmtId="2" fontId="9" fillId="3" borderId="1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5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5" xfId="0" applyNumberFormat="1" applyFont="1" applyFill="1" applyBorder="1" applyAlignment="1" applyProtection="1">
      <alignment horizontal="center"/>
      <protection locked="0"/>
    </xf>
    <xf numFmtId="165" fontId="9" fillId="3" borderId="1" xfId="0" applyNumberFormat="1" applyFont="1" applyFill="1" applyBorder="1" applyAlignment="1" applyProtection="1">
      <alignment horizontal="center"/>
      <protection locked="0"/>
    </xf>
    <xf numFmtId="2" fontId="8" fillId="4" borderId="1" xfId="0" applyNumberFormat="1" applyFont="1" applyFill="1" applyBorder="1" applyAlignment="1" applyProtection="1">
      <alignment horizontal="center"/>
      <protection locked="0"/>
    </xf>
    <xf numFmtId="2" fontId="8" fillId="4" borderId="5" xfId="0" applyNumberFormat="1" applyFont="1" applyFill="1" applyBorder="1" applyAlignment="1" applyProtection="1">
      <alignment horizontal="center"/>
      <protection locked="0"/>
    </xf>
    <xf numFmtId="2" fontId="9" fillId="3" borderId="3" xfId="0" applyNumberFormat="1" applyFont="1" applyFill="1" applyBorder="1" applyAlignment="1" applyProtection="1">
      <alignment horizontal="center"/>
      <protection locked="0"/>
    </xf>
    <xf numFmtId="0" fontId="9" fillId="3" borderId="9" xfId="0" applyFont="1" applyFill="1" applyBorder="1"/>
    <xf numFmtId="16" fontId="8" fillId="3" borderId="25" xfId="0" applyNumberFormat="1" applyFont="1" applyFill="1" applyBorder="1" applyAlignment="1" applyProtection="1">
      <alignment horizontal="center"/>
      <protection locked="0"/>
    </xf>
    <xf numFmtId="0" fontId="8" fillId="0" borderId="26" xfId="0" applyFont="1" applyBorder="1"/>
    <xf numFmtId="0" fontId="8" fillId="0" borderId="27" xfId="0" applyFont="1" applyBorder="1" applyAlignment="1">
      <alignment horizontal="center"/>
    </xf>
    <xf numFmtId="164" fontId="8" fillId="0" borderId="28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2" fontId="8" fillId="3" borderId="25" xfId="0" applyNumberFormat="1" applyFont="1" applyFill="1" applyBorder="1" applyAlignment="1" applyProtection="1">
      <alignment horizontal="center"/>
      <protection locked="0"/>
    </xf>
    <xf numFmtId="2" fontId="8" fillId="3" borderId="30" xfId="0" applyNumberFormat="1" applyFont="1" applyFill="1" applyBorder="1" applyAlignment="1" applyProtection="1">
      <alignment horizontal="center"/>
      <protection locked="0"/>
    </xf>
    <xf numFmtId="165" fontId="9" fillId="3" borderId="15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8" fillId="0" borderId="1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tabSelected="1" workbookViewId="0">
      <selection activeCell="H28" sqref="H28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19</v>
      </c>
      <c r="B1" s="17" t="s">
        <v>33</v>
      </c>
      <c r="C1" s="18"/>
      <c r="D1" s="19"/>
      <c r="E1" s="1" t="s">
        <v>0</v>
      </c>
      <c r="F1" s="11"/>
      <c r="G1" s="1"/>
      <c r="H1" s="1"/>
      <c r="I1" s="1" t="s">
        <v>1</v>
      </c>
      <c r="J1" s="12" t="s">
        <v>32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24" t="s">
        <v>20</v>
      </c>
      <c r="B3" s="25" t="s">
        <v>2</v>
      </c>
      <c r="C3" s="20" t="s">
        <v>3</v>
      </c>
      <c r="D3" s="20" t="s">
        <v>4</v>
      </c>
      <c r="E3" s="20" t="s">
        <v>5</v>
      </c>
      <c r="F3" s="20" t="s">
        <v>44</v>
      </c>
      <c r="G3" s="20" t="s">
        <v>6</v>
      </c>
      <c r="H3" s="20" t="s">
        <v>7</v>
      </c>
      <c r="I3" s="20" t="s">
        <v>8</v>
      </c>
      <c r="J3" s="26" t="s">
        <v>9</v>
      </c>
    </row>
    <row r="4" spans="1:11" ht="14.1" customHeight="1" x14ac:dyDescent="0.25">
      <c r="A4" s="3" t="s">
        <v>21</v>
      </c>
      <c r="B4" s="36" t="s">
        <v>18</v>
      </c>
      <c r="C4" s="37" t="s">
        <v>27</v>
      </c>
      <c r="D4" s="73" t="s">
        <v>34</v>
      </c>
      <c r="E4" s="29">
        <v>60</v>
      </c>
      <c r="F4" s="30">
        <v>0</v>
      </c>
      <c r="G4" s="31">
        <v>69.2</v>
      </c>
      <c r="H4" s="53">
        <v>1.28</v>
      </c>
      <c r="I4" s="53">
        <v>4.63</v>
      </c>
      <c r="J4" s="53">
        <v>19.66</v>
      </c>
    </row>
    <row r="5" spans="1:11" ht="14.1" customHeight="1" x14ac:dyDescent="0.25">
      <c r="A5" s="3"/>
      <c r="B5" s="38" t="s">
        <v>16</v>
      </c>
      <c r="C5" s="39" t="s">
        <v>28</v>
      </c>
      <c r="D5" s="42" t="s">
        <v>35</v>
      </c>
      <c r="E5" s="32">
        <v>105</v>
      </c>
      <c r="F5" s="33">
        <v>0</v>
      </c>
      <c r="G5" s="34">
        <v>223</v>
      </c>
      <c r="H5" s="54">
        <v>11.3</v>
      </c>
      <c r="I5" s="54">
        <v>12.7</v>
      </c>
      <c r="J5" s="55">
        <v>0</v>
      </c>
      <c r="K5" s="1"/>
    </row>
    <row r="6" spans="1:11" ht="14.1" customHeight="1" x14ac:dyDescent="0.25">
      <c r="A6" s="3"/>
      <c r="B6" s="38" t="s">
        <v>11</v>
      </c>
      <c r="C6" s="35" t="s">
        <v>43</v>
      </c>
      <c r="D6" s="42" t="s">
        <v>36</v>
      </c>
      <c r="E6" s="32">
        <v>150</v>
      </c>
      <c r="F6" s="33">
        <v>0</v>
      </c>
      <c r="G6" s="34">
        <v>223</v>
      </c>
      <c r="H6" s="56">
        <v>0.3</v>
      </c>
      <c r="I6" s="56">
        <v>0</v>
      </c>
      <c r="J6" s="57">
        <v>29.75</v>
      </c>
      <c r="K6" s="1"/>
    </row>
    <row r="7" spans="1:11" ht="14.1" customHeight="1" x14ac:dyDescent="0.25">
      <c r="A7" s="3"/>
      <c r="B7" s="38" t="s">
        <v>23</v>
      </c>
      <c r="C7" s="39" t="s">
        <v>43</v>
      </c>
      <c r="D7" s="42" t="s">
        <v>29</v>
      </c>
      <c r="E7" s="32">
        <v>200</v>
      </c>
      <c r="F7" s="33">
        <v>0</v>
      </c>
      <c r="G7" s="34">
        <v>95.1</v>
      </c>
      <c r="H7" s="56">
        <v>1.22</v>
      </c>
      <c r="I7" s="56">
        <v>1.96</v>
      </c>
      <c r="J7" s="57">
        <v>18.52</v>
      </c>
      <c r="K7" s="2"/>
    </row>
    <row r="8" spans="1:11" ht="14.1" customHeight="1" x14ac:dyDescent="0.25">
      <c r="A8" s="1"/>
      <c r="B8" s="38" t="s">
        <v>17</v>
      </c>
      <c r="C8" s="39" t="s">
        <v>46</v>
      </c>
      <c r="D8" s="42" t="s">
        <v>26</v>
      </c>
      <c r="E8" s="32">
        <v>30</v>
      </c>
      <c r="F8" s="33">
        <v>0</v>
      </c>
      <c r="G8" s="34">
        <v>74.400000000000006</v>
      </c>
      <c r="H8" s="56">
        <v>2.37</v>
      </c>
      <c r="I8" s="56">
        <v>0.27</v>
      </c>
      <c r="J8" s="57">
        <v>15.06</v>
      </c>
      <c r="K8" s="1"/>
    </row>
    <row r="9" spans="1:11" ht="14.1" customHeight="1" x14ac:dyDescent="0.25">
      <c r="A9" s="1"/>
      <c r="B9" s="38" t="s">
        <v>15</v>
      </c>
      <c r="C9" s="39" t="s">
        <v>45</v>
      </c>
      <c r="D9" s="42" t="s">
        <v>37</v>
      </c>
      <c r="E9" s="32">
        <v>100</v>
      </c>
      <c r="F9" s="33">
        <v>0</v>
      </c>
      <c r="G9" s="34">
        <v>40</v>
      </c>
      <c r="H9" s="54">
        <v>2.8</v>
      </c>
      <c r="I9" s="54">
        <v>0.2</v>
      </c>
      <c r="J9" s="58">
        <v>1</v>
      </c>
      <c r="K9" s="1"/>
    </row>
    <row r="10" spans="1:11" ht="14.1" customHeight="1" x14ac:dyDescent="0.25">
      <c r="A10" s="1"/>
      <c r="B10" s="8"/>
      <c r="C10" s="27"/>
      <c r="D10" s="5"/>
      <c r="E10" s="7"/>
      <c r="F10" s="6"/>
      <c r="G10" s="7"/>
      <c r="H10" s="15"/>
      <c r="I10" s="23"/>
      <c r="J10" s="21"/>
      <c r="K10" s="1"/>
    </row>
    <row r="11" spans="1:11" ht="14.1" customHeight="1" x14ac:dyDescent="0.25">
      <c r="A11" s="3"/>
      <c r="B11" s="9"/>
      <c r="C11" s="27"/>
      <c r="D11" s="13"/>
      <c r="E11" s="14"/>
      <c r="F11" s="15"/>
      <c r="G11" s="14"/>
      <c r="H11" s="15"/>
      <c r="I11" s="15"/>
      <c r="J11" s="21"/>
      <c r="K11" s="1"/>
    </row>
    <row r="12" spans="1:11" ht="14.1" customHeight="1" thickBot="1" x14ac:dyDescent="0.3">
      <c r="A12" s="4"/>
      <c r="B12" s="10"/>
      <c r="C12" s="28"/>
      <c r="D12" s="16"/>
      <c r="E12" s="50">
        <f>SUM(E4:E11)</f>
        <v>645</v>
      </c>
      <c r="F12" s="51">
        <v>160</v>
      </c>
      <c r="G12" s="50">
        <f>SUM(G4:G10)</f>
        <v>724.7</v>
      </c>
      <c r="H12" s="51">
        <f>SUM(H4:H10)</f>
        <v>19.270000000000003</v>
      </c>
      <c r="I12" s="51">
        <f>SUM(I4:I10)</f>
        <v>19.759999999999998</v>
      </c>
      <c r="J12" s="52">
        <f>SUM(J4:J10)</f>
        <v>83.99</v>
      </c>
      <c r="K12" s="1"/>
    </row>
    <row r="13" spans="1:11" ht="14.1" customHeight="1" x14ac:dyDescent="0.25">
      <c r="A13" s="3" t="s">
        <v>22</v>
      </c>
      <c r="B13" s="62" t="s">
        <v>18</v>
      </c>
      <c r="C13" s="63" t="s">
        <v>30</v>
      </c>
      <c r="D13" s="64" t="s">
        <v>38</v>
      </c>
      <c r="E13" s="65">
        <v>60</v>
      </c>
      <c r="F13" s="66">
        <v>0</v>
      </c>
      <c r="G13" s="67">
        <v>69</v>
      </c>
      <c r="H13" s="68">
        <v>2</v>
      </c>
      <c r="I13" s="68">
        <v>2.25</v>
      </c>
      <c r="J13" s="69">
        <v>6.4</v>
      </c>
      <c r="K13" s="1"/>
    </row>
    <row r="14" spans="1:11" ht="14.1" customHeight="1" x14ac:dyDescent="0.25">
      <c r="A14" s="3"/>
      <c r="B14" s="38" t="s">
        <v>13</v>
      </c>
      <c r="C14" s="35" t="s">
        <v>43</v>
      </c>
      <c r="D14" s="42" t="s">
        <v>39</v>
      </c>
      <c r="E14" s="32">
        <v>251</v>
      </c>
      <c r="F14" s="40">
        <v>0</v>
      </c>
      <c r="G14" s="41">
        <v>117.81</v>
      </c>
      <c r="H14" s="56">
        <v>5.19</v>
      </c>
      <c r="I14" s="56">
        <v>6.5</v>
      </c>
      <c r="J14" s="57">
        <v>10.1</v>
      </c>
      <c r="K14" s="1"/>
    </row>
    <row r="15" spans="1:11" ht="14.1" customHeight="1" x14ac:dyDescent="0.25">
      <c r="A15" s="3"/>
      <c r="B15" s="38" t="s">
        <v>10</v>
      </c>
      <c r="C15" s="39" t="s">
        <v>31</v>
      </c>
      <c r="D15" s="42" t="s">
        <v>40</v>
      </c>
      <c r="E15" s="32">
        <v>100</v>
      </c>
      <c r="F15" s="40">
        <v>0</v>
      </c>
      <c r="G15" s="34">
        <v>195.2</v>
      </c>
      <c r="H15" s="56">
        <v>9.4</v>
      </c>
      <c r="I15" s="56">
        <v>10.3</v>
      </c>
      <c r="J15" s="57">
        <v>17.22</v>
      </c>
      <c r="K15" s="1"/>
    </row>
    <row r="16" spans="1:11" ht="14.1" customHeight="1" x14ac:dyDescent="0.25">
      <c r="A16" s="3"/>
      <c r="B16" s="38" t="s">
        <v>11</v>
      </c>
      <c r="C16" s="39">
        <v>520</v>
      </c>
      <c r="D16" s="42" t="s">
        <v>41</v>
      </c>
      <c r="E16" s="32">
        <v>150</v>
      </c>
      <c r="F16" s="40">
        <v>0</v>
      </c>
      <c r="G16" s="34">
        <v>194.2</v>
      </c>
      <c r="H16" s="56">
        <v>6.08</v>
      </c>
      <c r="I16" s="56">
        <v>8.1</v>
      </c>
      <c r="J16" s="57">
        <v>26.28</v>
      </c>
      <c r="K16" s="2"/>
    </row>
    <row r="17" spans="1:11" ht="14.1" customHeight="1" x14ac:dyDescent="0.25">
      <c r="A17" s="3"/>
      <c r="B17" s="38" t="s">
        <v>23</v>
      </c>
      <c r="C17" s="39" t="s">
        <v>43</v>
      </c>
      <c r="D17" s="42" t="s">
        <v>42</v>
      </c>
      <c r="E17" s="32">
        <v>200</v>
      </c>
      <c r="F17" s="40">
        <v>0</v>
      </c>
      <c r="G17" s="34">
        <v>124</v>
      </c>
      <c r="H17" s="56">
        <v>0.65</v>
      </c>
      <c r="I17" s="56">
        <v>0</v>
      </c>
      <c r="J17" s="57">
        <v>31.2</v>
      </c>
      <c r="K17" s="1"/>
    </row>
    <row r="18" spans="1:11" ht="14.1" customHeight="1" x14ac:dyDescent="0.25">
      <c r="A18" s="3"/>
      <c r="B18" s="38" t="s">
        <v>12</v>
      </c>
      <c r="C18" s="39" t="s">
        <v>46</v>
      </c>
      <c r="D18" s="42" t="s">
        <v>24</v>
      </c>
      <c r="E18" s="32">
        <v>30</v>
      </c>
      <c r="F18" s="40">
        <v>0</v>
      </c>
      <c r="G18" s="41">
        <v>74.400000000000006</v>
      </c>
      <c r="H18" s="56">
        <v>2.37</v>
      </c>
      <c r="I18" s="59">
        <v>0.27</v>
      </c>
      <c r="J18" s="60">
        <v>15.06</v>
      </c>
      <c r="K18" s="1"/>
    </row>
    <row r="19" spans="1:11" ht="14.1" customHeight="1" x14ac:dyDescent="0.25">
      <c r="A19" s="3"/>
      <c r="B19" s="38" t="s">
        <v>14</v>
      </c>
      <c r="C19" s="39" t="s">
        <v>46</v>
      </c>
      <c r="D19" s="42" t="s">
        <v>25</v>
      </c>
      <c r="E19" s="32">
        <v>30</v>
      </c>
      <c r="F19" s="40">
        <v>0</v>
      </c>
      <c r="G19" s="34">
        <v>48</v>
      </c>
      <c r="H19" s="59">
        <v>1.26</v>
      </c>
      <c r="I19" s="59">
        <v>0.24</v>
      </c>
      <c r="J19" s="60">
        <v>11.01</v>
      </c>
    </row>
    <row r="20" spans="1:11" ht="14.1" customHeight="1" x14ac:dyDescent="0.25">
      <c r="A20" s="3"/>
      <c r="B20" s="38"/>
      <c r="C20" s="39"/>
      <c r="D20" s="42"/>
      <c r="E20" s="43"/>
      <c r="F20" s="40"/>
      <c r="G20" s="34"/>
      <c r="H20" s="61"/>
      <c r="I20" s="61"/>
      <c r="J20" s="70"/>
    </row>
    <row r="21" spans="1:11" ht="14.1" customHeight="1" thickBot="1" x14ac:dyDescent="0.3">
      <c r="A21" s="4"/>
      <c r="B21" s="44"/>
      <c r="C21" s="45"/>
      <c r="D21" s="46"/>
      <c r="E21" s="47">
        <f>SUM(E13:E20)</f>
        <v>821</v>
      </c>
      <c r="F21" s="48">
        <v>238</v>
      </c>
      <c r="G21" s="47">
        <f>SUM(G13:G20)</f>
        <v>822.61</v>
      </c>
      <c r="H21" s="48">
        <f>SUM(H13:H20)</f>
        <v>26.950000000000003</v>
      </c>
      <c r="I21" s="48">
        <f>SUM(I13:I20)</f>
        <v>27.659999999999997</v>
      </c>
      <c r="J21" s="49">
        <f>SUM(J13:J20)</f>
        <v>117.27000000000001</v>
      </c>
    </row>
    <row r="22" spans="1:11" x14ac:dyDescent="0.25">
      <c r="A22" s="1"/>
      <c r="B22" s="1"/>
      <c r="C22" s="22"/>
      <c r="D22" s="22"/>
      <c r="E22" s="22"/>
      <c r="F22" s="71">
        <f>F21+F12</f>
        <v>398</v>
      </c>
      <c r="G22" s="72">
        <f>G21+G12</f>
        <v>1547.31</v>
      </c>
      <c r="H22" s="71">
        <f>H21+H12</f>
        <v>46.220000000000006</v>
      </c>
      <c r="I22" s="71">
        <f>I21+I12</f>
        <v>47.419999999999995</v>
      </c>
      <c r="J22" s="71">
        <f>J21+J12</f>
        <v>201.26</v>
      </c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2023-09-20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2023-09-19T10:44:02Z</dcterms:modified>
</cp:coreProperties>
</file>